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土方" sheetId="4" r:id="rId1"/>
  </sheets>
  <definedNames>
    <definedName name="_xlnm._FilterDatabase" localSheetId="0" hidden="1">土方!$A$1:$J$7</definedName>
    <definedName name="_xlnm.Print_Area" localSheetId="0">土方!$A$1:$J$9</definedName>
  </definedNames>
  <calcPr calcId="144525"/>
</workbook>
</file>

<file path=xl/sharedStrings.xml><?xml version="1.0" encoding="utf-8"?>
<sst xmlns="http://schemas.openxmlformats.org/spreadsheetml/2006/main" count="28" uniqueCount="25">
  <si>
    <t>土方工程工程量清单</t>
  </si>
  <si>
    <t>序号</t>
  </si>
  <si>
    <t>项目名称</t>
  </si>
  <si>
    <t>项目特征</t>
  </si>
  <si>
    <t>计量
单位</t>
  </si>
  <si>
    <t>暂定工程量</t>
  </si>
  <si>
    <t>全费用综合单价(限价）</t>
  </si>
  <si>
    <t>合价（限价）</t>
  </si>
  <si>
    <t>全费用综合单价（报价）</t>
  </si>
  <si>
    <t>合价（报价）</t>
  </si>
  <si>
    <t>备注</t>
  </si>
  <si>
    <t>1</t>
  </si>
  <si>
    <t>挖土方</t>
  </si>
  <si>
    <t>1.土壤类别：三类土
2.挖土深度：4M 内
3.包含存放地装车、运输、场内堆放、措施费、规费、管理费、利润、税金等一切费用</t>
  </si>
  <si>
    <t>m3</t>
  </si>
  <si>
    <t>素填土与圆砾在场内需分开堆放</t>
  </si>
  <si>
    <t>2</t>
  </si>
  <si>
    <t>回填</t>
  </si>
  <si>
    <t>1.填方方式:砂夹石机械、人工倒运；  
2.每30CM分层机械、人工夯实                                     3.回填土类别：三类土（素填土）
4.包含倒运、回填、压实、措施费、规费、管理费、利润、税金等一切费用</t>
  </si>
  <si>
    <t>3</t>
  </si>
  <si>
    <t>余方弃置</t>
  </si>
  <si>
    <t>1.废弃料品种：三类土（素填土）
2.运距：自行考虑
3.包含存放地装车、运输、场内堆放、措施费、规费、管理费、利润、税金等一切费用</t>
  </si>
  <si>
    <t>圆砾由城投公司拍卖竞得方负责外运，不在本合同范围内。</t>
  </si>
  <si>
    <t>合计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</si>
  <si>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全费用综合单价：包含人工、材料、辅材费、运输、装卸、机械费、防护、返工费、进退场费、安全文明施工费、临设费、防疫费、赶工费、管理费、税金、利润、等所有的费用及与其有关的一切（如材料涨价等）不可预见的费用，如有漏项均视为已包含在价格中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</si>
</sst>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b/>
      <sz val="10"/>
      <name val="Arial"/>
      <charset val="134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/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/>
    <xf numFmtId="41" fontId="0" fillId="0" borderId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/>
    <xf numFmtId="0" fontId="12" fillId="0" borderId="0" applyNumberFormat="0" applyFill="0" applyBorder="0" applyAlignment="0" applyProtection="0">
      <alignment vertical="center"/>
    </xf>
    <xf numFmtId="0" fontId="13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view="pageBreakPreview" zoomScaleNormal="100" workbookViewId="0">
      <selection activeCell="N6" sqref="N6"/>
    </sheetView>
  </sheetViews>
  <sheetFormatPr defaultColWidth="9.14285714285714" defaultRowHeight="12.75"/>
  <cols>
    <col min="1" max="1" width="5.71428571428571" customWidth="1"/>
    <col min="2" max="2" width="21" customWidth="1"/>
    <col min="3" max="3" width="48.4285714285714" customWidth="1"/>
    <col min="4" max="4" width="6.42857142857143" customWidth="1"/>
    <col min="5" max="5" width="10.1428571428571" customWidth="1"/>
    <col min="6" max="9" width="11.1428571428571" customWidth="1"/>
    <col min="10" max="10" width="12.2857142857143" customWidth="1"/>
    <col min="14" max="14" width="9.57142857142857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8" customHeight="1" spans="1:10">
      <c r="A3" s="5"/>
      <c r="B3" s="5"/>
      <c r="C3" s="5"/>
      <c r="D3" s="5"/>
      <c r="E3" s="6"/>
      <c r="F3" s="4"/>
      <c r="G3" s="4"/>
      <c r="H3" s="4"/>
      <c r="I3" s="4"/>
      <c r="J3" s="19"/>
    </row>
    <row r="4" ht="22.5" customHeight="1" spans="1:10">
      <c r="A4" s="5"/>
      <c r="B4" s="5"/>
      <c r="C4" s="5"/>
      <c r="D4" s="5"/>
      <c r="E4" s="6"/>
      <c r="F4" s="4"/>
      <c r="G4" s="4"/>
      <c r="H4" s="4"/>
      <c r="I4" s="4"/>
      <c r="J4" s="19"/>
    </row>
    <row r="5" ht="58" customHeight="1" spans="1:10">
      <c r="A5" s="3" t="s">
        <v>11</v>
      </c>
      <c r="B5" s="7" t="s">
        <v>12</v>
      </c>
      <c r="C5" s="7" t="s">
        <v>13</v>
      </c>
      <c r="D5" s="3" t="s">
        <v>14</v>
      </c>
      <c r="E5" s="8">
        <v>23920.22</v>
      </c>
      <c r="F5" s="9">
        <v>10.38</v>
      </c>
      <c r="G5" s="9">
        <f>E5*F5</f>
        <v>248291.8836</v>
      </c>
      <c r="H5" s="9"/>
      <c r="I5" s="9"/>
      <c r="J5" s="20" t="s">
        <v>15</v>
      </c>
    </row>
    <row r="6" ht="60" customHeight="1" spans="1:10">
      <c r="A6" s="3" t="s">
        <v>16</v>
      </c>
      <c r="B6" s="7" t="s">
        <v>17</v>
      </c>
      <c r="C6" s="7" t="s">
        <v>18</v>
      </c>
      <c r="D6" s="3" t="s">
        <v>14</v>
      </c>
      <c r="E6" s="8">
        <v>5828.9</v>
      </c>
      <c r="F6" s="9">
        <v>20.97</v>
      </c>
      <c r="G6" s="9">
        <f>E6*F6</f>
        <v>122232.033</v>
      </c>
      <c r="H6" s="9"/>
      <c r="I6" s="9"/>
      <c r="J6" s="20"/>
    </row>
    <row r="7" ht="56" customHeight="1" spans="1:10">
      <c r="A7" s="3" t="s">
        <v>19</v>
      </c>
      <c r="B7" s="7" t="s">
        <v>20</v>
      </c>
      <c r="C7" s="7" t="s">
        <v>21</v>
      </c>
      <c r="D7" s="3" t="s">
        <v>14</v>
      </c>
      <c r="E7" s="8">
        <v>4477.1</v>
      </c>
      <c r="F7" s="9">
        <v>42.73</v>
      </c>
      <c r="G7" s="9">
        <f>E7*F7</f>
        <v>191306.483</v>
      </c>
      <c r="H7" s="9"/>
      <c r="I7" s="9"/>
      <c r="J7" s="20" t="s">
        <v>22</v>
      </c>
    </row>
    <row r="8" s="1" customFormat="1" ht="25" customHeight="1" spans="1:10">
      <c r="A8" s="10" t="s">
        <v>23</v>
      </c>
      <c r="B8" s="11"/>
      <c r="C8" s="12"/>
      <c r="D8" s="12"/>
      <c r="E8" s="13"/>
      <c r="F8" s="13"/>
      <c r="G8" s="14">
        <f>SUM(G5:G7)</f>
        <v>561830.3996</v>
      </c>
      <c r="H8" s="13"/>
      <c r="I8" s="14"/>
      <c r="J8" s="12"/>
    </row>
    <row r="9" ht="36" customHeight="1" spans="1:10">
      <c r="A9" s="15" t="s">
        <v>10</v>
      </c>
      <c r="B9" s="16"/>
      <c r="C9" s="17" t="s">
        <v>24</v>
      </c>
      <c r="D9" s="18"/>
      <c r="E9" s="18"/>
      <c r="F9" s="18"/>
      <c r="G9" s="18"/>
      <c r="H9" s="18"/>
      <c r="I9" s="18"/>
      <c r="J9" s="21"/>
    </row>
  </sheetData>
  <mergeCells count="14">
    <mergeCell ref="A1:J1"/>
    <mergeCell ref="A8:B8"/>
    <mergeCell ref="A9:B9"/>
    <mergeCell ref="C9:J9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93700787401575" right="0.393700787401575" top="0.393700787401575" bottom="0.393700787401575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WPS_1498581860</cp:lastModifiedBy>
  <dcterms:created xsi:type="dcterms:W3CDTF">2022-09-08T00:55:00Z</dcterms:created>
  <dcterms:modified xsi:type="dcterms:W3CDTF">2022-09-28T06:34:52Z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245CA0D2EE1D44ED8B9E3D7C92A664B9</vt:lpwstr>
  </property>
  <property fmtid="{D5CDD505-2E9C-101B-9397-08002B2CF9AE}" pid="3" name="KSOProductBuildVer">
    <vt:lpwstr>2052-11.1.0.12358</vt:lpwstr>
  </property>
</Properties>
</file>